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895" windowHeight="7875"/>
  </bookViews>
  <sheets>
    <sheet name="ADQ. EQUIPO DE COMP." sheetId="23" r:id="rId1"/>
  </sheets>
  <definedNames>
    <definedName name="_xlnm.Print_Area" localSheetId="0">'ADQ. EQUIPO DE COMP.'!$A$1:$K$39</definedName>
  </definedNames>
  <calcPr calcId="125725"/>
</workbook>
</file>

<file path=xl/calcChain.xml><?xml version="1.0" encoding="utf-8"?>
<calcChain xmlns="http://schemas.openxmlformats.org/spreadsheetml/2006/main">
  <c r="K21" i="23"/>
  <c r="K22" s="1"/>
  <c r="J21"/>
  <c r="J22" s="1"/>
  <c r="I21"/>
  <c r="I22" s="1"/>
  <c r="H21"/>
  <c r="H22" s="1"/>
  <c r="F21"/>
  <c r="F22" s="1"/>
</calcChain>
</file>

<file path=xl/sharedStrings.xml><?xml version="1.0" encoding="utf-8"?>
<sst xmlns="http://schemas.openxmlformats.org/spreadsheetml/2006/main" count="59" uniqueCount="54">
  <si>
    <t>AUDITORIA SUPERIOR DEL ESTADO DE JALISCO</t>
  </si>
  <si>
    <t>AREA DE COMPRAS</t>
  </si>
  <si>
    <t>CUADRO COMPARATIVO DE COMPRAS</t>
  </si>
  <si>
    <t>PROVEEDOR</t>
  </si>
  <si>
    <t>TELEFONO</t>
  </si>
  <si>
    <t xml:space="preserve">No. </t>
  </si>
  <si>
    <t>UDM</t>
  </si>
  <si>
    <t>DESCRIPCIÓN</t>
  </si>
  <si>
    <t>PROVEEDOR  1</t>
  </si>
  <si>
    <t>PROVEEDOR  2</t>
  </si>
  <si>
    <t>PROVEEDOR  3</t>
  </si>
  <si>
    <t>Sub-Total</t>
  </si>
  <si>
    <t>IVA</t>
  </si>
  <si>
    <t>Total</t>
  </si>
  <si>
    <t xml:space="preserve">                                          Elaboró:</t>
  </si>
  <si>
    <t>Condiciones de pago/crédito</t>
  </si>
  <si>
    <r>
      <rPr>
        <b/>
        <sz val="11"/>
        <color theme="1"/>
        <rFont val="Calibri"/>
        <family val="2"/>
        <scheme val="minor"/>
      </rPr>
      <t xml:space="preserve">DIRECCIÓN  SOLICITANTE: </t>
    </r>
    <r>
      <rPr>
        <sz val="11"/>
        <color theme="1"/>
        <rFont val="Calibri"/>
        <family val="2"/>
        <scheme val="minor"/>
      </rPr>
      <t>Dirección General de Administración</t>
    </r>
  </si>
  <si>
    <t>ATENDIÓ</t>
  </si>
  <si>
    <t>Observaciones:</t>
  </si>
  <si>
    <t xml:space="preserve">                        Autorizó</t>
  </si>
  <si>
    <t xml:space="preserve">                     Elaboró</t>
  </si>
  <si>
    <t>PROVEEDOR  4</t>
  </si>
  <si>
    <t>PROVEEDOR  5</t>
  </si>
  <si>
    <t>PROVEEDOR  6</t>
  </si>
  <si>
    <t>CONTADO</t>
  </si>
  <si>
    <t>50% Anticipo               50% contra entrega</t>
  </si>
  <si>
    <r>
      <t xml:space="preserve">           </t>
    </r>
    <r>
      <rPr>
        <b/>
        <sz val="11"/>
        <color theme="1"/>
        <rFont val="Calibri"/>
        <family val="2"/>
        <scheme val="minor"/>
      </rPr>
      <t>USUARIOS</t>
    </r>
    <r>
      <rPr>
        <sz val="11"/>
        <color theme="1"/>
        <rFont val="Calibri"/>
        <family val="2"/>
        <scheme val="minor"/>
      </rPr>
      <t>: ASEJ</t>
    </r>
  </si>
  <si>
    <t>Tiempo de Entrega</t>
  </si>
  <si>
    <t>GECTECH DE MEXICO, S.A. DE C.V.</t>
  </si>
  <si>
    <t>LSC GERARDO RIVERA</t>
  </si>
  <si>
    <t>37777270 EXT.270</t>
  </si>
  <si>
    <t>TOP-CONNECT, S.A. DE C.V.</t>
  </si>
  <si>
    <t>FRANCISCO TOPETE OCHOA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</si>
  <si>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 FECHA:</t>
    </r>
    <r>
      <rPr>
        <sz val="11"/>
        <color theme="1"/>
        <rFont val="Calibri"/>
        <family val="2"/>
        <scheme val="minor"/>
      </rPr>
      <t xml:space="preserve"> 08 de Septiembre de 2015</t>
    </r>
  </si>
  <si>
    <t>INGENIERÍA EN TELECOMUNICACIONES E INFORMÁTICA, S.A. DE C.V.</t>
  </si>
  <si>
    <t>ING. JORGE H. OCHOA DE LEÓN</t>
  </si>
  <si>
    <t>ADQUISICIÓN DE EQUIPO DE CÓMPUTO Y ACCESORIOS PARA VIDEOCONFERENCIAS</t>
  </si>
  <si>
    <t>3O DÍAS DE CRÉDITO</t>
  </si>
  <si>
    <t xml:space="preserve">1 A 2 SEMANAS </t>
  </si>
  <si>
    <t>GAMA SISTEMAS, S.A. DE C.V.</t>
  </si>
  <si>
    <t>LUIS MANUEL HERNÁNDEZ</t>
  </si>
  <si>
    <t>36169222 EXT. 202</t>
  </si>
  <si>
    <t>2 A 4 SEMANAS</t>
  </si>
  <si>
    <t>ALQUIMIA COMPUTER, S.A DE C.V.</t>
  </si>
  <si>
    <t>MANUEL AGUILERA</t>
  </si>
  <si>
    <t>3 SEMANAS</t>
  </si>
  <si>
    <t>VETERANOS DEL RETAIL, S. DE R.L. DE C.V.</t>
  </si>
  <si>
    <t>EDUARDO RODRÍGUEZ</t>
  </si>
  <si>
    <t>PZAS</t>
  </si>
  <si>
    <t>NO ESPECIFICA</t>
  </si>
  <si>
    <r>
      <rPr>
        <b/>
        <sz val="11"/>
        <color theme="1"/>
        <rFont val="Arial"/>
        <family val="2"/>
      </rPr>
      <t>PROVEEDOR 1</t>
    </r>
    <r>
      <rPr>
        <sz val="11"/>
        <color theme="1"/>
        <rFont val="Arial"/>
        <family val="2"/>
      </rPr>
      <t xml:space="preserve">, Los equipos  cuentan con garantía de 1 año por parte del fabricante.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PROVEEDOR 2</t>
    </r>
    <r>
      <rPr>
        <sz val="11"/>
        <color theme="1"/>
        <rFont val="Arial"/>
        <family val="2"/>
      </rPr>
      <t xml:space="preserve">,Cotizó en dólares, el valor del dólar al día 08 de septiembre 2015 fué de $17.20, fuente   Periódico El Economista.  La garantía es directa del fabricante, sujeta a las políticas y normas del mismo.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PROVEEDOR 5</t>
    </r>
    <r>
      <rPr>
        <sz val="11"/>
        <color theme="1"/>
        <rFont val="Arial"/>
        <family val="2"/>
      </rPr>
      <t xml:space="preserve">, Faltan características proyectos y equipo de cómputo portátil y tiempo de entrega.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PROVEEDOR 6</t>
    </r>
    <r>
      <rPr>
        <sz val="11"/>
        <color theme="1"/>
        <rFont val="Arial"/>
        <family val="2"/>
      </rPr>
      <t>, Los precios incluyen IVA, garantía de 1 año.</t>
    </r>
  </si>
  <si>
    <t>USD 7,835.82</t>
  </si>
  <si>
    <t>USD 1,253.73</t>
  </si>
  <si>
    <t>USD 9,089.55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</si>
</sst>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1" fillId="4" borderId="8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6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0" xfId="0" applyFont="1" applyFill="1"/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vertical="justify" wrapText="1"/>
    </xf>
    <xf numFmtId="44" fontId="6" fillId="4" borderId="8" xfId="0" applyNumberFormat="1" applyFont="1" applyFill="1" applyBorder="1" applyAlignment="1">
      <alignment horizontal="center"/>
    </xf>
    <xf numFmtId="44" fontId="3" fillId="4" borderId="8" xfId="0" applyNumberFormat="1" applyFont="1" applyFill="1" applyBorder="1" applyAlignment="1">
      <alignment horizontal="center"/>
    </xf>
    <xf numFmtId="44" fontId="4" fillId="4" borderId="8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justify" wrapText="1"/>
    </xf>
    <xf numFmtId="0" fontId="5" fillId="5" borderId="8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44" fontId="3" fillId="0" borderId="8" xfId="0" applyNumberFormat="1" applyFont="1" applyBorder="1"/>
    <xf numFmtId="44" fontId="4" fillId="2" borderId="8" xfId="0" applyNumberFormat="1" applyFont="1" applyFill="1" applyBorder="1"/>
    <xf numFmtId="44" fontId="4" fillId="3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8" fontId="3" fillId="4" borderId="8" xfId="0" applyNumberFormat="1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4" fontId="0" fillId="0" borderId="0" xfId="0" applyNumberFormat="1" applyBorder="1"/>
    <xf numFmtId="164" fontId="3" fillId="4" borderId="8" xfId="0" applyNumberFormat="1" applyFont="1" applyFill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7"/>
  <sheetViews>
    <sheetView tabSelected="1" topLeftCell="A4" workbookViewId="0">
      <selection activeCell="E27" sqref="E27:K32"/>
    </sheetView>
  </sheetViews>
  <sheetFormatPr baseColWidth="10" defaultRowHeight="15"/>
  <cols>
    <col min="1" max="1" width="4.5703125" customWidth="1"/>
    <col min="2" max="2" width="5" customWidth="1"/>
    <col min="3" max="3" width="5.5703125" customWidth="1"/>
    <col min="4" max="4" width="6" customWidth="1"/>
    <col min="5" max="5" width="24.5703125" customWidth="1"/>
    <col min="6" max="6" width="16.5703125" customWidth="1"/>
    <col min="7" max="7" width="17" customWidth="1"/>
    <col min="8" max="8" width="17.85546875" customWidth="1"/>
    <col min="9" max="9" width="16.85546875" customWidth="1"/>
    <col min="10" max="10" width="17.140625" customWidth="1"/>
    <col min="11" max="11" width="16.5703125" customWidth="1"/>
  </cols>
  <sheetData>
    <row r="2" spans="1:11">
      <c r="H2" s="1"/>
    </row>
    <row r="3" spans="1:11" ht="21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2"/>
    </row>
    <row r="5" spans="1:11">
      <c r="B5" s="75" t="s">
        <v>1</v>
      </c>
      <c r="C5" s="75"/>
      <c r="D5" s="75"/>
      <c r="E5" s="75"/>
      <c r="F5" s="2"/>
      <c r="G5" s="73"/>
      <c r="H5" s="73"/>
      <c r="J5" s="73" t="s">
        <v>33</v>
      </c>
      <c r="K5" s="73"/>
    </row>
    <row r="6" spans="1:11">
      <c r="B6" s="76" t="s">
        <v>2</v>
      </c>
      <c r="C6" s="76"/>
      <c r="D6" s="76"/>
      <c r="E6" s="76"/>
      <c r="G6" s="7"/>
      <c r="H6" s="7"/>
    </row>
    <row r="7" spans="1:11">
      <c r="H7" s="10"/>
      <c r="J7" s="73" t="s">
        <v>26</v>
      </c>
      <c r="K7" s="73"/>
    </row>
    <row r="8" spans="1:11">
      <c r="B8" s="75" t="s">
        <v>16</v>
      </c>
      <c r="C8" s="75"/>
      <c r="D8" s="75"/>
      <c r="E8" s="75"/>
      <c r="F8" s="2"/>
      <c r="G8" s="73"/>
      <c r="H8" s="73"/>
    </row>
    <row r="9" spans="1:11" ht="18" customHeight="1">
      <c r="J9" s="1"/>
    </row>
    <row r="10" spans="1:11" ht="11.25" customHeight="1">
      <c r="A10" s="1"/>
      <c r="B10" s="42" t="s">
        <v>3</v>
      </c>
      <c r="C10" s="74"/>
      <c r="D10" s="74"/>
      <c r="E10" s="74"/>
      <c r="F10" s="74"/>
      <c r="G10" s="43"/>
      <c r="H10" s="42" t="s">
        <v>17</v>
      </c>
      <c r="I10" s="43"/>
      <c r="J10" s="42" t="s">
        <v>4</v>
      </c>
      <c r="K10" s="43"/>
    </row>
    <row r="11" spans="1:11" s="5" customFormat="1" ht="27.75" customHeight="1">
      <c r="A11" s="6"/>
      <c r="B11" s="4">
        <v>1</v>
      </c>
      <c r="C11" s="67" t="s">
        <v>34</v>
      </c>
      <c r="D11" s="68"/>
      <c r="E11" s="68"/>
      <c r="F11" s="68"/>
      <c r="G11" s="69"/>
      <c r="H11" s="44" t="s">
        <v>35</v>
      </c>
      <c r="I11" s="45"/>
      <c r="J11" s="48">
        <v>12019610</v>
      </c>
      <c r="K11" s="48"/>
    </row>
    <row r="12" spans="1:11" s="5" customFormat="1" ht="15" customHeight="1">
      <c r="A12" s="6"/>
      <c r="B12" s="4">
        <v>2</v>
      </c>
      <c r="C12" s="67" t="s">
        <v>39</v>
      </c>
      <c r="D12" s="68"/>
      <c r="E12" s="68"/>
      <c r="F12" s="68"/>
      <c r="G12" s="69"/>
      <c r="H12" s="44" t="s">
        <v>40</v>
      </c>
      <c r="I12" s="45"/>
      <c r="J12" s="48" t="s">
        <v>41</v>
      </c>
      <c r="K12" s="48"/>
    </row>
    <row r="13" spans="1:11" s="5" customFormat="1" ht="15" customHeight="1">
      <c r="A13" s="6"/>
      <c r="B13" s="4">
        <v>3</v>
      </c>
      <c r="C13" s="67" t="s">
        <v>43</v>
      </c>
      <c r="D13" s="68"/>
      <c r="E13" s="68"/>
      <c r="F13" s="68"/>
      <c r="G13" s="69"/>
      <c r="H13" s="11" t="s">
        <v>44</v>
      </c>
      <c r="I13" s="12"/>
      <c r="J13" s="48">
        <v>35823364</v>
      </c>
      <c r="K13" s="48"/>
    </row>
    <row r="14" spans="1:11">
      <c r="B14" s="4">
        <v>4</v>
      </c>
      <c r="C14" s="46" t="s">
        <v>28</v>
      </c>
      <c r="D14" s="53"/>
      <c r="E14" s="53"/>
      <c r="F14" s="53"/>
      <c r="G14" s="47"/>
      <c r="H14" s="46" t="s">
        <v>29</v>
      </c>
      <c r="I14" s="47"/>
      <c r="J14" s="41" t="s">
        <v>30</v>
      </c>
      <c r="K14" s="41"/>
    </row>
    <row r="15" spans="1:11">
      <c r="B15" s="4">
        <v>5</v>
      </c>
      <c r="C15" s="46" t="s">
        <v>46</v>
      </c>
      <c r="D15" s="53"/>
      <c r="E15" s="53"/>
      <c r="F15" s="53"/>
      <c r="G15" s="47"/>
      <c r="H15" s="46" t="s">
        <v>47</v>
      </c>
      <c r="I15" s="47"/>
      <c r="J15" s="41">
        <v>3388513158</v>
      </c>
      <c r="K15" s="41"/>
    </row>
    <row r="16" spans="1:11">
      <c r="B16" s="4">
        <v>6</v>
      </c>
      <c r="C16" s="46" t="s">
        <v>31</v>
      </c>
      <c r="D16" s="53"/>
      <c r="E16" s="53"/>
      <c r="F16" s="53"/>
      <c r="G16" s="47"/>
      <c r="H16" s="46" t="s">
        <v>32</v>
      </c>
      <c r="I16" s="47"/>
      <c r="J16" s="41">
        <v>19202164</v>
      </c>
      <c r="K16" s="41"/>
    </row>
    <row r="17" spans="1:11" ht="21" customHeight="1">
      <c r="A17" s="1"/>
      <c r="B17" s="9"/>
      <c r="C17" s="9"/>
      <c r="D17" s="9"/>
      <c r="E17" s="9"/>
      <c r="F17" s="9"/>
      <c r="G17" s="9"/>
      <c r="H17" s="9"/>
      <c r="J17" s="1"/>
      <c r="K17" s="3"/>
    </row>
    <row r="18" spans="1:11" s="19" customFormat="1">
      <c r="B18" s="33" t="s">
        <v>5</v>
      </c>
      <c r="C18" s="49" t="s">
        <v>6</v>
      </c>
      <c r="D18" s="50"/>
      <c r="E18" s="34" t="s">
        <v>7</v>
      </c>
      <c r="F18" s="34" t="s">
        <v>8</v>
      </c>
      <c r="G18" s="34" t="s">
        <v>9</v>
      </c>
      <c r="H18" s="34" t="s">
        <v>10</v>
      </c>
      <c r="I18" s="34" t="s">
        <v>21</v>
      </c>
      <c r="J18" s="34" t="s">
        <v>22</v>
      </c>
      <c r="K18" s="34" t="s">
        <v>23</v>
      </c>
    </row>
    <row r="19" spans="1:11" s="13" customFormat="1" ht="51" customHeight="1">
      <c r="B19" s="14">
        <v>1</v>
      </c>
      <c r="C19" s="51" t="s">
        <v>48</v>
      </c>
      <c r="D19" s="52"/>
      <c r="E19" s="15" t="s">
        <v>36</v>
      </c>
      <c r="F19" s="16">
        <v>130243.67</v>
      </c>
      <c r="G19" s="38" t="s">
        <v>51</v>
      </c>
      <c r="H19" s="18">
        <v>170119.02</v>
      </c>
      <c r="I19" s="18">
        <v>178453.73</v>
      </c>
      <c r="J19" s="18">
        <v>198415</v>
      </c>
      <c r="K19" s="18">
        <v>337873.17</v>
      </c>
    </row>
    <row r="20" spans="1:11" s="19" customFormat="1">
      <c r="B20" s="8"/>
      <c r="C20" s="20"/>
      <c r="D20" s="21"/>
      <c r="E20" s="22" t="s">
        <v>11</v>
      </c>
      <c r="F20" s="17">
        <v>130243.67</v>
      </c>
      <c r="G20" s="38" t="s">
        <v>51</v>
      </c>
      <c r="H20" s="18">
        <v>170119.02</v>
      </c>
      <c r="I20" s="18">
        <v>178453.73</v>
      </c>
      <c r="J20" s="18">
        <v>198415</v>
      </c>
      <c r="K20" s="18">
        <v>337873.17</v>
      </c>
    </row>
    <row r="21" spans="1:11" s="19" customFormat="1">
      <c r="B21" s="8"/>
      <c r="C21" s="20"/>
      <c r="D21" s="23"/>
      <c r="E21" s="24" t="s">
        <v>12</v>
      </c>
      <c r="F21" s="25">
        <f t="shared" ref="F21" si="0">F20*16%</f>
        <v>20838.9872</v>
      </c>
      <c r="G21" s="39" t="s">
        <v>52</v>
      </c>
      <c r="H21" s="25">
        <f>H20*16%</f>
        <v>27219.0432</v>
      </c>
      <c r="I21" s="25">
        <f>I20*16%</f>
        <v>28552.596800000003</v>
      </c>
      <c r="J21" s="25">
        <f>J20*16%</f>
        <v>31746.400000000001</v>
      </c>
      <c r="K21" s="25">
        <f>K20*16%</f>
        <v>54059.707199999997</v>
      </c>
    </row>
    <row r="22" spans="1:11" s="19" customFormat="1">
      <c r="E22" s="24" t="s">
        <v>13</v>
      </c>
      <c r="F22" s="26">
        <f>SUM(F20:F21)</f>
        <v>151082.65719999999</v>
      </c>
      <c r="G22" s="40" t="s">
        <v>53</v>
      </c>
      <c r="H22" s="27">
        <f>SUM(H20:H21)</f>
        <v>197338.06319999998</v>
      </c>
      <c r="I22" s="27">
        <f>SUM(I20:I21)</f>
        <v>207006.32680000001</v>
      </c>
      <c r="J22" s="27">
        <f>SUM(J20:J21)</f>
        <v>230161.4</v>
      </c>
      <c r="K22" s="27">
        <f>SUM(K20:K21)</f>
        <v>391932.87719999999</v>
      </c>
    </row>
    <row r="23" spans="1:11" s="19" customFormat="1" ht="28.5">
      <c r="E23" s="24" t="s">
        <v>15</v>
      </c>
      <c r="F23" s="28" t="s">
        <v>37</v>
      </c>
      <c r="G23" s="29">
        <v>156340.26</v>
      </c>
      <c r="H23" s="30" t="s">
        <v>24</v>
      </c>
      <c r="I23" s="30" t="s">
        <v>24</v>
      </c>
      <c r="J23" s="28" t="s">
        <v>25</v>
      </c>
      <c r="K23" s="28" t="s">
        <v>25</v>
      </c>
    </row>
    <row r="24" spans="1:11" s="19" customFormat="1" ht="14.25">
      <c r="E24" s="24" t="s">
        <v>27</v>
      </c>
      <c r="F24" s="31" t="s">
        <v>38</v>
      </c>
      <c r="G24" s="32" t="s">
        <v>42</v>
      </c>
      <c r="H24" s="32" t="s">
        <v>49</v>
      </c>
      <c r="I24" s="32" t="s">
        <v>49</v>
      </c>
      <c r="J24" s="32" t="s">
        <v>49</v>
      </c>
      <c r="K24" s="32" t="s">
        <v>45</v>
      </c>
    </row>
    <row r="25" spans="1:11">
      <c r="E25" s="10"/>
      <c r="F25" s="9"/>
      <c r="G25" s="9"/>
      <c r="H25" s="9"/>
    </row>
    <row r="26" spans="1:11">
      <c r="E26" s="10"/>
      <c r="F26" s="1"/>
      <c r="G26" s="1"/>
      <c r="H26" s="37"/>
    </row>
    <row r="27" spans="1:11" s="19" customFormat="1" ht="15" customHeight="1">
      <c r="B27" s="55" t="s">
        <v>18</v>
      </c>
      <c r="C27" s="55"/>
      <c r="D27" s="55"/>
      <c r="E27" s="58" t="s">
        <v>50</v>
      </c>
      <c r="F27" s="59"/>
      <c r="G27" s="59"/>
      <c r="H27" s="59"/>
      <c r="I27" s="59"/>
      <c r="J27" s="59"/>
      <c r="K27" s="60"/>
    </row>
    <row r="28" spans="1:11" s="19" customFormat="1" ht="30" customHeight="1">
      <c r="B28" s="55"/>
      <c r="C28" s="55"/>
      <c r="D28" s="55"/>
      <c r="E28" s="61"/>
      <c r="F28" s="62"/>
      <c r="G28" s="62"/>
      <c r="H28" s="62"/>
      <c r="I28" s="62"/>
      <c r="J28" s="62"/>
      <c r="K28" s="63"/>
    </row>
    <row r="29" spans="1:11" s="19" customFormat="1" ht="14.25">
      <c r="B29" s="55"/>
      <c r="C29" s="55"/>
      <c r="D29" s="55"/>
      <c r="E29" s="61"/>
      <c r="F29" s="62"/>
      <c r="G29" s="62"/>
      <c r="H29" s="62"/>
      <c r="I29" s="62"/>
      <c r="J29" s="62"/>
      <c r="K29" s="63"/>
    </row>
    <row r="30" spans="1:11" s="19" customFormat="1" ht="14.25">
      <c r="B30" s="55"/>
      <c r="C30" s="55"/>
      <c r="D30" s="55"/>
      <c r="E30" s="61"/>
      <c r="F30" s="62"/>
      <c r="G30" s="62"/>
      <c r="H30" s="62"/>
      <c r="I30" s="62"/>
      <c r="J30" s="62"/>
      <c r="K30" s="63"/>
    </row>
    <row r="31" spans="1:11" s="19" customFormat="1" ht="14.25">
      <c r="B31" s="55"/>
      <c r="C31" s="55"/>
      <c r="D31" s="55"/>
      <c r="E31" s="61"/>
      <c r="F31" s="62"/>
      <c r="G31" s="62"/>
      <c r="H31" s="62"/>
      <c r="I31" s="62"/>
      <c r="J31" s="62"/>
      <c r="K31" s="63"/>
    </row>
    <row r="32" spans="1:11" s="19" customFormat="1" ht="14.25">
      <c r="B32" s="55"/>
      <c r="C32" s="55"/>
      <c r="D32" s="55"/>
      <c r="E32" s="64"/>
      <c r="F32" s="65"/>
      <c r="G32" s="65"/>
      <c r="H32" s="65"/>
      <c r="I32" s="65"/>
      <c r="J32" s="65"/>
      <c r="K32" s="66"/>
    </row>
    <row r="33" spans="2:11" s="19" customFormat="1" ht="14.25">
      <c r="C33" s="35"/>
      <c r="D33" s="56"/>
      <c r="E33" s="56"/>
      <c r="F33" s="35"/>
      <c r="G33" s="57"/>
      <c r="H33" s="57"/>
      <c r="I33" s="35"/>
    </row>
    <row r="34" spans="2:11" s="19" customFormat="1" ht="14.25">
      <c r="F34" s="36"/>
      <c r="G34" s="36"/>
      <c r="H34" s="36"/>
    </row>
    <row r="35" spans="2:11" s="19" customFormat="1" ht="14.25">
      <c r="C35" s="35" t="s">
        <v>14</v>
      </c>
      <c r="D35" s="56" t="s">
        <v>20</v>
      </c>
      <c r="E35" s="56"/>
      <c r="F35" s="57"/>
      <c r="G35" s="57"/>
      <c r="H35" s="57"/>
      <c r="I35" s="35"/>
      <c r="J35" s="57" t="s">
        <v>19</v>
      </c>
      <c r="K35" s="57"/>
    </row>
    <row r="36" spans="2:11">
      <c r="B36" s="54"/>
      <c r="C36" s="54"/>
      <c r="D36" s="54"/>
      <c r="E36" s="2"/>
      <c r="F36" s="54"/>
      <c r="G36" s="54"/>
      <c r="H36" s="54"/>
      <c r="I36" s="2"/>
    </row>
    <row r="37" spans="2:11">
      <c r="C37" s="2"/>
      <c r="D37" s="2"/>
      <c r="E37" s="2"/>
      <c r="F37" s="2"/>
      <c r="G37" s="54"/>
      <c r="H37" s="54"/>
      <c r="I37" s="2"/>
    </row>
  </sheetData>
  <mergeCells count="40">
    <mergeCell ref="C11:G11"/>
    <mergeCell ref="C12:G12"/>
    <mergeCell ref="C13:G13"/>
    <mergeCell ref="B3:K3"/>
    <mergeCell ref="J5:K5"/>
    <mergeCell ref="J7:K7"/>
    <mergeCell ref="J10:K10"/>
    <mergeCell ref="B10:G10"/>
    <mergeCell ref="B5:E5"/>
    <mergeCell ref="G5:H5"/>
    <mergeCell ref="B6:E6"/>
    <mergeCell ref="B8:E8"/>
    <mergeCell ref="G8:H8"/>
    <mergeCell ref="G37:H37"/>
    <mergeCell ref="B27:D32"/>
    <mergeCell ref="D35:E35"/>
    <mergeCell ref="D33:E33"/>
    <mergeCell ref="G33:H33"/>
    <mergeCell ref="B36:D36"/>
    <mergeCell ref="F36:H36"/>
    <mergeCell ref="E27:K32"/>
    <mergeCell ref="J35:K35"/>
    <mergeCell ref="F35:H35"/>
    <mergeCell ref="C18:D18"/>
    <mergeCell ref="C19:D19"/>
    <mergeCell ref="C14:G14"/>
    <mergeCell ref="C15:G15"/>
    <mergeCell ref="C16:G16"/>
    <mergeCell ref="J16:K16"/>
    <mergeCell ref="H10:I10"/>
    <mergeCell ref="H11:I11"/>
    <mergeCell ref="H12:I12"/>
    <mergeCell ref="H14:I14"/>
    <mergeCell ref="H15:I15"/>
    <mergeCell ref="H16:I16"/>
    <mergeCell ref="J11:K11"/>
    <mergeCell ref="J12:K12"/>
    <mergeCell ref="J13:K13"/>
    <mergeCell ref="J14:K14"/>
    <mergeCell ref="J15:K15"/>
  </mergeCells>
  <printOptions horizontalCentered="1" verticalCentered="1"/>
  <pageMargins left="0" right="0" top="0" bottom="0.23622047244094491" header="0.23622047244094491" footer="0.23622047244094491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ADQ. EQUIPO DE COMP.</vt:lpstr>
      <vt:lpstr>'ADQ. EQUIPO DE COMP.'!Área_de_impresión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delia.avalos</dc:creator>
  <cp:lastModifiedBy>roxana.cortes</cp:lastModifiedBy>
  <cp:lastPrinted>2015-09-11T16:41:16Z</cp:lastPrinted>
  <dcterms:created xsi:type="dcterms:W3CDTF">2014-01-23T14:48:43Z</dcterms:created>
  <dcterms:modified xsi:type="dcterms:W3CDTF">2015-09-11T19:59:13Z</dcterms:modified>
</cp:coreProperties>
</file>